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lbrisch\Downloads\"/>
    </mc:Choice>
  </mc:AlternateContent>
  <xr:revisionPtr revIDLastSave="0" documentId="8_{F315F086-F756-4D2E-BD9B-3F47B7C31E99}" xr6:coauthVersionLast="46" xr6:coauthVersionMax="46" xr10:uidLastSave="{00000000-0000-0000-0000-000000000000}"/>
  <workbookProtection workbookAlgorithmName="SHA-512" workbookHashValue="vIxnq8pY4YdcKdFYBZa630zK7yfOeQGK2DYIpXP29nT96BB5PPfJrGbkCmr8J74ovIE6GzAz5xIvvEQUCuJmGA==" workbookSaltValue="MJuvU8XrGIiGzb9WLP2p7g==" workbookSpinCount="100000" lockStructure="1"/>
  <bookViews>
    <workbookView xWindow="-120" yWindow="-120" windowWidth="29040" windowHeight="15840" xr2:uid="{974BBF92-4EC8-47CD-91B6-BEA76F7BE043}"/>
  </bookViews>
  <sheets>
    <sheet name="LUKAS Drehzahlrechner" sheetId="1" r:id="rId1"/>
    <sheet name="Dropdow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U19" i="1"/>
  <c r="J32" i="1" l="1"/>
  <c r="R32" i="1"/>
  <c r="N32" i="1"/>
</calcChain>
</file>

<file path=xl/sharedStrings.xml><?xml version="1.0" encoding="utf-8"?>
<sst xmlns="http://schemas.openxmlformats.org/spreadsheetml/2006/main" count="20" uniqueCount="13">
  <si>
    <t>WERT</t>
  </si>
  <si>
    <t>EINHEIT</t>
  </si>
  <si>
    <t>Werte eingeben:</t>
  </si>
  <si>
    <r>
      <t xml:space="preserve">  min</t>
    </r>
    <r>
      <rPr>
        <vertAlign val="superscript"/>
        <sz val="11"/>
        <color theme="1"/>
        <rFont val="Abadi Extra Bo"/>
      </rPr>
      <t>-1</t>
    </r>
  </si>
  <si>
    <t xml:space="preserve">  mm</t>
  </si>
  <si>
    <t>m/min</t>
  </si>
  <si>
    <t xml:space="preserve">
Einheit ändern</t>
  </si>
  <si>
    <t>Ergebnis:</t>
  </si>
  <si>
    <t>Antriebsdrehzahl</t>
  </si>
  <si>
    <t>Durchmesser</t>
  </si>
  <si>
    <t>Schnittgeschwindigkeit</t>
  </si>
  <si>
    <t>m/s</t>
  </si>
  <si>
    <t xml:space="preserve">            LUKAS DREHZAHLRECHNER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</si>
</sst>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badi Extra Bo"/>
    </font>
    <font>
      <b/>
      <sz val="11"/>
      <color theme="0"/>
      <name val="Abadi Extra Bo"/>
    </font>
    <font>
      <b/>
      <sz val="11"/>
      <color theme="1"/>
      <name val="Abadi Extra Bo"/>
    </font>
    <font>
      <b/>
      <sz val="11"/>
      <color rgb="FF333333"/>
      <name val="Abadi Extra Bo"/>
    </font>
    <font>
      <sz val="11"/>
      <color theme="0"/>
      <name val="Abadi Extra Bo"/>
    </font>
    <font>
      <vertAlign val="superscript"/>
      <sz val="11"/>
      <color theme="1"/>
      <name val="Abadi Extra Bo"/>
    </font>
    <font>
      <sz val="11"/>
      <color rgb="FF333333"/>
      <name val="Abadi Extra Bo"/>
    </font>
    <font>
      <b/>
      <sz val="9"/>
      <color theme="0"/>
      <name val="Abadi Extra Bo"/>
    </font>
    <font>
      <b/>
      <sz val="24"/>
      <name val="Abadi Extra Bo"/>
    </font>
    <font>
      <b/>
      <sz val="11"/>
      <name val="Abadi Extra Bo"/>
    </font>
    <font>
      <b/>
      <sz val="24"/>
      <color rgb="FF737373"/>
      <name val="Abadi Extra Bo"/>
    </font>
    <font>
      <sz val="24"/>
      <color rgb="FF737373"/>
      <name val="Abadi Extra Bo"/>
    </font>
  </fonts>
  <fills count="8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A7192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7" borderId="0" xfId="0" applyFont="1" applyFill="1" applyProtection="1"/>
    <xf numFmtId="0" fontId="3" fillId="6" borderId="0" xfId="0" applyFont="1" applyFill="1" applyProtection="1"/>
    <xf numFmtId="0" fontId="3" fillId="2" borderId="0" xfId="0" applyFont="1" applyFill="1" applyProtection="1"/>
    <xf numFmtId="0" fontId="7" fillId="3" borderId="0" xfId="0" applyFont="1" applyFill="1" applyProtection="1"/>
    <xf numFmtId="0" fontId="10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7" fillId="4" borderId="0" xfId="0" applyFont="1" applyFill="1" applyProtection="1"/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5" fillId="4" borderId="0" xfId="0" applyFont="1" applyFill="1" applyProtection="1"/>
    <xf numFmtId="0" fontId="3" fillId="5" borderId="0" xfId="0" applyFont="1" applyFill="1" applyProtection="1"/>
    <xf numFmtId="0" fontId="2" fillId="0" borderId="0" xfId="0" applyFont="1"/>
    <xf numFmtId="0" fontId="1" fillId="0" borderId="0" xfId="0" applyFont="1"/>
    <xf numFmtId="0" fontId="4" fillId="5" borderId="0" xfId="0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center"/>
    </xf>
    <xf numFmtId="0" fontId="3" fillId="5" borderId="0" xfId="0" applyFont="1" applyFill="1" applyAlignment="1" applyProtection="1"/>
    <xf numFmtId="0" fontId="9" fillId="2" borderId="0" xfId="0" applyFont="1" applyFill="1" applyProtection="1"/>
    <xf numFmtId="0" fontId="13" fillId="5" borderId="0" xfId="0" applyFont="1" applyFill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3" fillId="5" borderId="0" xfId="0" applyFont="1" applyFill="1" applyBorder="1" applyProtection="1">
      <protection locked="0"/>
    </xf>
    <xf numFmtId="0" fontId="3" fillId="4" borderId="0" xfId="0" applyFont="1" applyFill="1" applyBorder="1" applyProtection="1"/>
    <xf numFmtId="0" fontId="4" fillId="4" borderId="0" xfId="0" applyFont="1" applyFill="1" applyBorder="1" applyAlignment="1" applyProtection="1">
      <alignment horizontal="center" vertical="center"/>
    </xf>
    <xf numFmtId="2" fontId="3" fillId="5" borderId="0" xfId="0" applyNumberFormat="1" applyFont="1" applyFill="1" applyBorder="1" applyProtection="1"/>
    <xf numFmtId="0" fontId="14" fillId="5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5" fillId="4" borderId="0" xfId="0" applyFont="1" applyFill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vertical="top"/>
    </xf>
    <xf numFmtId="0" fontId="12" fillId="6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37373"/>
      <color rgb="FF333333"/>
      <color rgb="FFA7192F"/>
      <color rgb="FF4D4D4D"/>
      <color rgb="FF33ED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lukas-erzett.com/?drehzahlrechner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255520</xdr:colOff>
      <xdr:row>29</xdr:row>
      <xdr:rowOff>14495</xdr:rowOff>
    </xdr:from>
    <xdr:to>
      <xdr:col>19</xdr:col>
      <xdr:colOff>835302</xdr:colOff>
      <xdr:row>30</xdr:row>
      <xdr:rowOff>64191</xdr:rowOff>
    </xdr:to>
    <xdr:sp macro="" textlink="">
      <xdr:nvSpPr>
        <xdr:cNvPr id="11" name="Pfeil: nach links 10">
          <a:extLst>
            <a:ext uri="{FF2B5EF4-FFF2-40B4-BE49-F238E27FC236}">
              <a16:creationId xmlns:a16="http://schemas.microsoft.com/office/drawing/2014/main" id="{C5586DDC-9057-43F7-B26B-99D403C621E4}"/>
            </a:ext>
          </a:extLst>
        </xdr:cNvPr>
        <xdr:cNvSpPr/>
      </xdr:nvSpPr>
      <xdr:spPr>
        <a:xfrm>
          <a:off x="11323570" y="4072145"/>
          <a:ext cx="579782" cy="278296"/>
        </a:xfrm>
        <a:prstGeom prst="leftArrow">
          <a:avLst/>
        </a:prstGeom>
        <a:solidFill>
          <a:srgbClr val="A719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19</xdr:col>
      <xdr:colOff>99391</xdr:colOff>
      <xdr:row>7</xdr:row>
      <xdr:rowOff>0</xdr:rowOff>
    </xdr:from>
    <xdr:to>
      <xdr:col>20</xdr:col>
      <xdr:colOff>437199</xdr:colOff>
      <xdr:row>10</xdr:row>
      <xdr:rowOff>76800</xdr:rowOff>
    </xdr:to>
    <xdr:pic>
      <xdr:nvPicPr>
        <xdr:cNvPr id="14" name="Grafi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BA97D-83A0-4D94-BFC8-AFFF32D32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239" y="571500"/>
          <a:ext cx="1207482" cy="623452"/>
        </a:xfrm>
        <a:prstGeom prst="rect">
          <a:avLst/>
        </a:prstGeom>
      </xdr:spPr>
    </xdr:pic>
    <xdr:clientData/>
  </xdr:twoCellAnchor>
  <xdr:twoCellAnchor editAs="oneCell">
    <xdr:from>
      <xdr:col>8</xdr:col>
      <xdr:colOff>203046</xdr:colOff>
      <xdr:row>15</xdr:row>
      <xdr:rowOff>42630</xdr:rowOff>
    </xdr:from>
    <xdr:to>
      <xdr:col>10</xdr:col>
      <xdr:colOff>822580</xdr:colOff>
      <xdr:row>22</xdr:row>
      <xdr:rowOff>163247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FCC6E5B4-C8D4-409F-909E-68FD9ABE0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258" y="1551976"/>
          <a:ext cx="2370668" cy="1454117"/>
        </a:xfrm>
        <a:prstGeom prst="rect">
          <a:avLst/>
        </a:prstGeom>
      </xdr:spPr>
    </xdr:pic>
    <xdr:clientData/>
  </xdr:twoCellAnchor>
  <xdr:twoCellAnchor editAs="oneCell">
    <xdr:from>
      <xdr:col>12</xdr:col>
      <xdr:colOff>146272</xdr:colOff>
      <xdr:row>15</xdr:row>
      <xdr:rowOff>25803</xdr:rowOff>
    </xdr:from>
    <xdr:to>
      <xdr:col>14</xdr:col>
      <xdr:colOff>904593</xdr:colOff>
      <xdr:row>22</xdr:row>
      <xdr:rowOff>158972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2437A1FF-2DE1-4718-82ED-1BE3781BC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214" y="1535149"/>
          <a:ext cx="2384898" cy="1466669"/>
        </a:xfrm>
        <a:prstGeom prst="rect">
          <a:avLst/>
        </a:prstGeom>
      </xdr:spPr>
    </xdr:pic>
    <xdr:clientData/>
  </xdr:twoCellAnchor>
  <xdr:twoCellAnchor editAs="oneCell">
    <xdr:from>
      <xdr:col>16</xdr:col>
      <xdr:colOff>183284</xdr:colOff>
      <xdr:row>15</xdr:row>
      <xdr:rowOff>22090</xdr:rowOff>
    </xdr:from>
    <xdr:to>
      <xdr:col>19</xdr:col>
      <xdr:colOff>531110</xdr:colOff>
      <xdr:row>22</xdr:row>
      <xdr:rowOff>173693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92C5F92C-5CA6-4029-A0B0-DDDE6B4A0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9336" y="1532952"/>
          <a:ext cx="2417050" cy="1485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ED5F4-2A74-408B-92C4-C3E8109DFA87}">
  <dimension ref="F6:V35"/>
  <sheetViews>
    <sheetView tabSelected="1" zoomScaleNormal="100" workbookViewId="0">
      <selection activeCell="S29" sqref="S29:S32"/>
    </sheetView>
  </sheetViews>
  <sheetFormatPr baseColWidth="10" defaultColWidth="11.42578125" defaultRowHeight="14.25"/>
  <cols>
    <col min="1" max="5" width="11.42578125" style="20"/>
    <col min="6" max="6" width="0.28515625" style="3" customWidth="1"/>
    <col min="7" max="7" width="1.7109375" style="3" customWidth="1"/>
    <col min="8" max="9" width="11.42578125" style="3"/>
    <col min="10" max="10" width="14.85546875" style="3" customWidth="1"/>
    <col min="11" max="11" width="18" style="3" customWidth="1"/>
    <col min="12" max="12" width="0.28515625" style="3" customWidth="1"/>
    <col min="13" max="13" width="9.5703125" style="3" customWidth="1"/>
    <col min="14" max="14" width="14.85546875" style="3" customWidth="1"/>
    <col min="15" max="15" width="18" style="3" customWidth="1"/>
    <col min="16" max="16" width="0.28515625" style="3" customWidth="1"/>
    <col min="17" max="17" width="5.42578125" style="3" customWidth="1"/>
    <col min="18" max="18" width="14.85546875" style="3" customWidth="1"/>
    <col min="19" max="19" width="10.7109375" style="3" customWidth="1"/>
    <col min="20" max="20" width="13" style="3" customWidth="1"/>
    <col min="21" max="21" width="10.42578125" style="3" customWidth="1"/>
    <col min="22" max="22" width="0.28515625" style="3" customWidth="1"/>
    <col min="23" max="16384" width="11.42578125" style="20"/>
  </cols>
  <sheetData>
    <row r="6" spans="6:22" ht="1.5" customHeight="1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6:22" ht="15" customHeight="1">
      <c r="F7" s="2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"/>
    </row>
    <row r="8" spans="6:22" ht="14.25" customHeight="1">
      <c r="F8" s="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</row>
    <row r="9" spans="6:22" ht="14.25" customHeight="1">
      <c r="F9" s="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"/>
    </row>
    <row r="10" spans="6:22" ht="14.25" customHeight="1">
      <c r="F10" s="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"/>
    </row>
    <row r="11" spans="6:22" ht="14.25" customHeight="1">
      <c r="F11" s="2"/>
      <c r="G11" s="27" t="s">
        <v>12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"/>
    </row>
    <row r="12" spans="6:22" ht="15" customHeight="1">
      <c r="F12" s="2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"/>
    </row>
    <row r="13" spans="6:22" ht="15" customHeight="1">
      <c r="F13" s="2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"/>
    </row>
    <row r="14" spans="6:22" ht="15" customHeight="1">
      <c r="F14" s="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"/>
    </row>
    <row r="15" spans="6:22" ht="15" customHeight="1">
      <c r="F15" s="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"/>
    </row>
    <row r="16" spans="6:22" ht="15">
      <c r="F16" s="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"/>
    </row>
    <row r="17" spans="6:22" ht="15">
      <c r="F17" s="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"/>
    </row>
    <row r="18" spans="6:22" ht="15">
      <c r="F18" s="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"/>
    </row>
    <row r="19" spans="6:22" ht="15">
      <c r="F19" s="2"/>
      <c r="G19" s="18">
        <f>PI()</f>
        <v>3.1415926535897931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6">
        <f>PI()</f>
        <v>3.1415926535897931</v>
      </c>
      <c r="V19" s="2"/>
    </row>
    <row r="20" spans="6:22" ht="15">
      <c r="F20" s="2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"/>
    </row>
    <row r="21" spans="6:22" ht="15">
      <c r="F21" s="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"/>
    </row>
    <row r="22" spans="6:22" ht="15">
      <c r="F22" s="2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"/>
    </row>
    <row r="23" spans="6:22" ht="15">
      <c r="F23" s="2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"/>
    </row>
    <row r="24" spans="6:22" ht="15">
      <c r="F24" s="2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"/>
    </row>
    <row r="25" spans="6:22" ht="15" customHeight="1">
      <c r="F25" s="2"/>
      <c r="G25" s="13"/>
      <c r="H25" s="13"/>
      <c r="I25" s="19"/>
      <c r="J25" s="19"/>
      <c r="K25" s="19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2"/>
    </row>
    <row r="26" spans="6:22" ht="18.75" customHeight="1">
      <c r="F26" s="2"/>
      <c r="G26" s="4"/>
      <c r="H26" s="4"/>
      <c r="I26" s="4"/>
      <c r="J26" s="34" t="s">
        <v>0</v>
      </c>
      <c r="K26" s="34" t="s">
        <v>1</v>
      </c>
      <c r="L26" s="5"/>
      <c r="M26" s="5"/>
      <c r="N26" s="34" t="s">
        <v>0</v>
      </c>
      <c r="O26" s="34" t="s">
        <v>1</v>
      </c>
      <c r="P26" s="5"/>
      <c r="Q26" s="5"/>
      <c r="R26" s="34" t="s">
        <v>0</v>
      </c>
      <c r="S26" s="34" t="s">
        <v>1</v>
      </c>
      <c r="T26" s="6"/>
      <c r="U26" s="4"/>
      <c r="V26" s="2"/>
    </row>
    <row r="27" spans="6:22" ht="1.5" customHeight="1">
      <c r="F27" s="1"/>
      <c r="G27" s="1"/>
      <c r="H27" s="1"/>
      <c r="I27" s="1"/>
      <c r="J27" s="1"/>
      <c r="K27" s="1"/>
      <c r="L27" s="13"/>
      <c r="M27" s="1"/>
      <c r="N27" s="1"/>
      <c r="O27" s="1"/>
      <c r="P27" s="13"/>
      <c r="Q27" s="1"/>
      <c r="R27" s="1"/>
      <c r="S27" s="1"/>
      <c r="T27" s="1"/>
      <c r="U27" s="1"/>
      <c r="V27" s="1"/>
    </row>
    <row r="28" spans="6:22" ht="15">
      <c r="F28" s="2"/>
      <c r="G28" s="7"/>
      <c r="H28" s="7"/>
      <c r="I28" s="7"/>
      <c r="J28" s="25"/>
      <c r="K28" s="8"/>
      <c r="L28" s="33"/>
      <c r="M28" s="8"/>
      <c r="N28" s="8"/>
      <c r="O28" s="9"/>
      <c r="P28" s="33"/>
      <c r="Q28" s="8"/>
      <c r="R28" s="8"/>
      <c r="S28" s="8"/>
      <c r="T28" s="10"/>
      <c r="U28" s="7"/>
      <c r="V28" s="2"/>
    </row>
    <row r="29" spans="6:22" ht="18" customHeight="1">
      <c r="F29" s="2"/>
      <c r="G29" s="30"/>
      <c r="H29" s="28" t="s">
        <v>2</v>
      </c>
      <c r="I29" s="29"/>
      <c r="J29" s="23"/>
      <c r="K29" s="24" t="s">
        <v>3</v>
      </c>
      <c r="L29" s="13"/>
      <c r="M29" s="10"/>
      <c r="N29" s="23"/>
      <c r="O29" s="11" t="s">
        <v>4</v>
      </c>
      <c r="P29" s="13"/>
      <c r="Q29" s="10"/>
      <c r="R29" s="23"/>
      <c r="S29" s="32" t="s">
        <v>11</v>
      </c>
      <c r="T29" s="10"/>
      <c r="U29" s="30" t="s">
        <v>6</v>
      </c>
      <c r="V29" s="2"/>
    </row>
    <row r="30" spans="6:22" ht="18" customHeight="1">
      <c r="F30" s="2"/>
      <c r="G30" s="31"/>
      <c r="H30" s="12"/>
      <c r="I30" s="12"/>
      <c r="J30" s="24"/>
      <c r="K30" s="10"/>
      <c r="L30" s="13"/>
      <c r="M30" s="10"/>
      <c r="N30" s="10"/>
      <c r="O30" s="10"/>
      <c r="P30" s="13"/>
      <c r="Q30" s="10"/>
      <c r="R30" s="10"/>
      <c r="S30" s="32"/>
      <c r="T30" s="10"/>
      <c r="U30" s="31"/>
      <c r="V30" s="2"/>
    </row>
    <row r="31" spans="6:22" ht="18" customHeight="1">
      <c r="F31" s="2"/>
      <c r="G31" s="31"/>
      <c r="H31" s="12"/>
      <c r="I31" s="12"/>
      <c r="J31" s="10"/>
      <c r="K31" s="10"/>
      <c r="L31" s="13"/>
      <c r="M31" s="10"/>
      <c r="N31" s="10"/>
      <c r="O31" s="10"/>
      <c r="P31" s="13"/>
      <c r="Q31" s="10"/>
      <c r="R31" s="10"/>
      <c r="S31" s="32"/>
      <c r="T31" s="10"/>
      <c r="U31" s="31"/>
      <c r="V31" s="2"/>
    </row>
    <row r="32" spans="6:22" ht="17.25" customHeight="1">
      <c r="F32" s="2"/>
      <c r="G32" s="31"/>
      <c r="H32" s="12" t="s">
        <v>7</v>
      </c>
      <c r="I32" s="12"/>
      <c r="J32" s="26">
        <f>IF(J29="",IF(S29="m/min",IFERROR((R29)/(N29*0.001*U19),0),IFERROR(((R29*60)/(N29*0.001*U19)),0)),"")</f>
        <v>0</v>
      </c>
      <c r="K32" s="10" t="s">
        <v>3</v>
      </c>
      <c r="L32" s="13"/>
      <c r="M32" s="10"/>
      <c r="N32" s="26">
        <f>IF(N29="",IF(S29="m/min",IFERROR(((R29/(U19*J29))*1000),0),IFERROR(((R29*60)/(U19*J29))*1000,0)),"")</f>
        <v>0</v>
      </c>
      <c r="O32" s="10" t="s">
        <v>4</v>
      </c>
      <c r="P32" s="13"/>
      <c r="Q32" s="10"/>
      <c r="R32" s="26">
        <f>IF(R29="",IF(S29="m/min",IFERROR(((N29/1000)*$U$19*J29),0),IFERROR((((N29/1000)*$U$19*J29)/60),"")),"")</f>
        <v>0</v>
      </c>
      <c r="S32" s="32"/>
      <c r="T32" s="10"/>
      <c r="U32" s="31"/>
      <c r="V32" s="2"/>
    </row>
    <row r="33" spans="6:22">
      <c r="F33" s="2"/>
      <c r="G33" s="10"/>
      <c r="H33" s="10"/>
      <c r="I33" s="10"/>
      <c r="J33" s="10"/>
      <c r="K33" s="10"/>
      <c r="L33" s="13"/>
      <c r="M33" s="10"/>
      <c r="N33" s="10"/>
      <c r="O33" s="10"/>
      <c r="P33" s="13"/>
      <c r="Q33" s="10"/>
      <c r="R33" s="10"/>
      <c r="S33" s="10"/>
      <c r="T33" s="10"/>
      <c r="U33" s="10"/>
      <c r="V33" s="2"/>
    </row>
    <row r="34" spans="6:22">
      <c r="F34" s="2"/>
      <c r="G34" s="10"/>
      <c r="H34" s="10"/>
      <c r="I34" s="10"/>
      <c r="J34" s="10"/>
      <c r="K34" s="10"/>
      <c r="L34" s="13"/>
      <c r="M34" s="10"/>
      <c r="N34" s="10"/>
      <c r="O34" s="10"/>
      <c r="P34" s="13"/>
      <c r="Q34" s="10"/>
      <c r="R34" s="10"/>
      <c r="S34" s="10"/>
      <c r="T34" s="10"/>
      <c r="U34" s="10"/>
      <c r="V34" s="2"/>
    </row>
    <row r="35" spans="6:22" ht="1.5" customHeight="1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</sheetData>
  <sheetProtection algorithmName="SHA-512" hashValue="igPy6X2WBO8i7O5Az+KlE7vIhIPbu7rf4x7Cx0zLdP8eH3ZPGEeWUZ+jqY59Xfm3ukujrMct7yNOpQi+kSBAcg==" saltValue="+kfl7rjXSBOt554QJENTIQ==" spinCount="100000" sheet="1" objects="1" scenarios="1" selectLockedCells="1"/>
  <mergeCells count="5">
    <mergeCell ref="G11:U14"/>
    <mergeCell ref="H29:I29"/>
    <mergeCell ref="G29:G32"/>
    <mergeCell ref="S29:S32"/>
    <mergeCell ref="U29:U32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1B55F9-A577-494A-8BC7-EEBC65A12E9A}">
          <x14:formula1>
            <xm:f>Dropdown!$A$5:$A$6</xm:f>
          </x14:formula1>
          <xm:sqref>S29:S31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BAB6-F984-4810-86B6-5BE6C4C3BCFF}">
  <dimension ref="A1:A6"/>
  <sheetViews>
    <sheetView workbookViewId="0">
      <selection activeCell="G27" sqref="C27:G38"/>
    </sheetView>
  </sheetViews>
  <sheetFormatPr baseColWidth="10" defaultColWidth="11.42578125" defaultRowHeight="15"/>
  <cols>
    <col min="1" max="1" width="11.42578125" style="14"/>
  </cols>
  <sheetData>
    <row r="1" spans="1:1">
      <c r="A1" s="14" t="s">
        <v>8</v>
      </c>
    </row>
    <row r="2" spans="1:1">
      <c r="A2" s="14" t="s">
        <v>9</v>
      </c>
    </row>
    <row r="3" spans="1:1">
      <c r="A3" s="14" t="s">
        <v>10</v>
      </c>
    </row>
    <row r="5" spans="1:1">
      <c r="A5" s="15" t="s">
        <v>11</v>
      </c>
    </row>
    <row r="6" spans="1:1">
      <c r="A6" s="15" t="s">
        <v>5</v>
      </c>
    </row>
  </sheetData>
  <sheetProtection algorithmName="SHA-512" hashValue="zWIxTAIVNLbSzwtMtjC7ZpIJjNTsadToWXPF6BLP8WSrXPAikuoLD7sX1VmI1IFr/yEiesZyJttxYc7UM75gBw==" saltValue="neWoxvkswCLS9a4CANAxr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LUKAS Drehzahlrechner</vt:lpstr>
      <vt:lpstr>Dropdown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Olbrisch, David</dc:creator>
  <cp:keywords/>
  <dc:description/>
  <cp:lastModifiedBy>Olbrisch, David</cp:lastModifiedBy>
  <cp:revision/>
  <dcterms:created xsi:type="dcterms:W3CDTF">2021-01-06T09:24:17Z</dcterms:created>
  <dcterms:modified xsi:type="dcterms:W3CDTF">2021-02-17T10:02:22Z</dcterms:modified>
  <cp:category/>
  <cp:contentStatus/>
</cp:coreProperties>
</file>